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erah.abuhaimed\Documents\مجموعات البيانات\"/>
    </mc:Choice>
  </mc:AlternateContent>
  <xr:revisionPtr revIDLastSave="0" documentId="8_{2D83151B-4846-4E25-9B88-093F40162139}" xr6:coauthVersionLast="47" xr6:coauthVersionMax="47" xr10:uidLastSave="{00000000-0000-0000-0000-000000000000}"/>
  <bookViews>
    <workbookView xWindow="-120" yWindow="-120" windowWidth="29040" windowHeight="15840" xr2:uid="{92505935-EAD9-47C4-9F0B-B28263C367E8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<sst xmlns="http://schemas.openxmlformats.org/spreadsheetml/2006/main" count="28" uniqueCount="22">
  <si>
    <t>الفروع</t>
  </si>
  <si>
    <t>قروض الخدمات الائتمانية قصيرة الاجل</t>
  </si>
  <si>
    <t>قروض الخدمات الائتمانية طويلة الاجل</t>
  </si>
  <si>
    <t>المجموع</t>
  </si>
  <si>
    <t>العدد</t>
  </si>
  <si>
    <t>القيمة</t>
  </si>
  <si>
    <t>%</t>
  </si>
  <si>
    <t>الرياض</t>
  </si>
  <si>
    <t>مكة المكرمة</t>
  </si>
  <si>
    <t>القصيم</t>
  </si>
  <si>
    <t>عسير</t>
  </si>
  <si>
    <t>المنطقة الشرقية</t>
  </si>
  <si>
    <t>المدينة المنورة</t>
  </si>
  <si>
    <t>حائل</t>
  </si>
  <si>
    <t>الجوف</t>
  </si>
  <si>
    <t>جازان</t>
  </si>
  <si>
    <t>تبوك</t>
  </si>
  <si>
    <t>الخرج</t>
  </si>
  <si>
    <t>نجران</t>
  </si>
  <si>
    <t>الحدود الشمالية</t>
  </si>
  <si>
    <t>الباحة</t>
  </si>
  <si>
    <t>قروض الخدمات الائتمانية قصيرة وطويلة الأجل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</si>
</sst>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"/>
  </numFmts>
  <fonts count="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6"/>
      <color theme="1"/>
      <name val="AL-Mohanad"/>
      <charset val="178"/>
    </font>
    <font>
      <b/>
      <sz val="11"/>
      <name val="Arial"/>
      <family val="2"/>
      <scheme val="minor"/>
    </font>
    <font>
      <sz val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4" fillId="0" borderId="1" xfId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3" fontId="3" fillId="0" borderId="2" xfId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/>
    </xf>
    <xf numFmtId="43" fontId="3" fillId="0" borderId="5" xfId="1" applyFont="1" applyFill="1" applyBorder="1" applyAlignment="1">
      <alignment horizontal="center" vertical="center"/>
    </xf>
    <xf numFmtId="43" fontId="3" fillId="0" borderId="6" xfId="1" applyFont="1" applyFill="1" applyBorder="1" applyAlignment="1">
      <alignment horizontal="center" vertical="center"/>
    </xf>
    <xf numFmtId="43" fontId="3" fillId="0" borderId="7" xfId="1" applyFont="1" applyFill="1" applyBorder="1" applyAlignment="1">
      <alignment horizontal="center" vertical="center"/>
    </xf>
    <xf numFmtId="43" fontId="4" fillId="0" borderId="8" xfId="1" applyFont="1" applyFill="1" applyBorder="1" applyAlignment="1">
      <alignment horizontal="center" vertical="center"/>
    </xf>
    <xf numFmtId="165" fontId="3" fillId="0" borderId="8" xfId="1" applyNumberFormat="1" applyFont="1" applyFill="1" applyBorder="1" applyAlignment="1">
      <alignment horizontal="center" vertical="center"/>
    </xf>
    <xf numFmtId="43" fontId="3" fillId="0" borderId="9" xfId="1" applyFont="1" applyFill="1" applyBorder="1" applyAlignment="1">
      <alignment horizontal="center" vertical="center"/>
    </xf>
    <xf numFmtId="3" fontId="4" fillId="0" borderId="10" xfId="1" applyNumberFormat="1" applyFont="1" applyFill="1" applyBorder="1" applyAlignment="1">
      <alignment horizontal="center" vertical="center"/>
    </xf>
    <xf numFmtId="3" fontId="4" fillId="0" borderId="11" xfId="1" applyNumberFormat="1" applyFont="1" applyFill="1" applyBorder="1" applyAlignment="1">
      <alignment horizontal="center" vertical="center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60C87-75DB-4B6A-99AF-85DB1774F102}">
  <dimension ref="A1:I18"/>
  <sheetViews>
    <sheetView rightToLeft="1" tabSelected="1" workbookViewId="0">
      <selection sqref="A1:I1"/>
    </sheetView>
  </sheetViews>
  <sheetFormatPr defaultRowHeight="14.25" x14ac:dyDescent="0.2"/>
  <cols>
    <col min="1" max="1" width="17.625" customWidth="1"/>
    <col min="2" max="2" width="15.75" customWidth="1"/>
    <col min="3" max="4" width="22.625" customWidth="1"/>
    <col min="5" max="5" width="12.375" bestFit="1" customWidth="1"/>
    <col min="8" max="8" width="12.375" bestFit="1" customWidth="1"/>
  </cols>
  <sheetData>
    <row r="1" spans="1:9" ht="25.5" thickBot="1" x14ac:dyDescent="0.65">
      <c r="A1" s="4" t="s">
        <v>21</v>
      </c>
      <c r="B1" s="4"/>
      <c r="C1" s="4"/>
      <c r="D1" s="4"/>
      <c r="E1" s="4"/>
      <c r="F1" s="4"/>
      <c r="G1" s="4"/>
      <c r="H1" s="4"/>
      <c r="I1" s="4"/>
    </row>
    <row r="2" spans="1:9" ht="15" x14ac:dyDescent="0.2">
      <c r="A2" s="5" t="s">
        <v>0</v>
      </c>
      <c r="B2" s="6" t="s">
        <v>1</v>
      </c>
      <c r="C2" s="7"/>
      <c r="D2" s="6" t="s">
        <v>2</v>
      </c>
      <c r="E2" s="7"/>
      <c r="F2" s="6" t="s">
        <v>3</v>
      </c>
      <c r="G2" s="8"/>
      <c r="H2" s="8"/>
      <c r="I2" s="9"/>
    </row>
    <row r="3" spans="1:9" ht="15" x14ac:dyDescent="0.2">
      <c r="A3" s="10"/>
      <c r="B3" s="1" t="s">
        <v>4</v>
      </c>
      <c r="C3" s="1" t="s">
        <v>5</v>
      </c>
      <c r="D3" s="1" t="s">
        <v>4</v>
      </c>
      <c r="E3" s="1" t="s">
        <v>5</v>
      </c>
      <c r="F3" s="1" t="s">
        <v>4</v>
      </c>
      <c r="G3" s="1" t="s">
        <v>6</v>
      </c>
      <c r="H3" s="1" t="s">
        <v>5</v>
      </c>
      <c r="I3" s="11" t="s">
        <v>6</v>
      </c>
    </row>
    <row r="4" spans="1:9" ht="15" x14ac:dyDescent="0.2">
      <c r="A4" s="10" t="s">
        <v>7</v>
      </c>
      <c r="B4" s="2">
        <v>740</v>
      </c>
      <c r="C4" s="2">
        <v>594449840</v>
      </c>
      <c r="D4" s="2">
        <v>154</v>
      </c>
      <c r="E4" s="2">
        <v>1021180613</v>
      </c>
      <c r="F4" s="2">
        <v>894</v>
      </c>
      <c r="G4" s="3">
        <v>14</v>
      </c>
      <c r="H4" s="2">
        <v>1615630453</v>
      </c>
      <c r="I4" s="12">
        <v>30</v>
      </c>
    </row>
    <row r="5" spans="1:9" ht="15" x14ac:dyDescent="0.2">
      <c r="A5" s="10" t="s">
        <v>8</v>
      </c>
      <c r="B5" s="2">
        <v>123</v>
      </c>
      <c r="C5" s="2">
        <v>1147348400</v>
      </c>
      <c r="D5" s="2">
        <v>62</v>
      </c>
      <c r="E5" s="2">
        <v>180513160</v>
      </c>
      <c r="F5" s="2">
        <v>185</v>
      </c>
      <c r="G5" s="3">
        <v>3</v>
      </c>
      <c r="H5" s="2">
        <v>1327861560</v>
      </c>
      <c r="I5" s="12">
        <v>25</v>
      </c>
    </row>
    <row r="6" spans="1:9" ht="15" x14ac:dyDescent="0.2">
      <c r="A6" s="10" t="s">
        <v>9</v>
      </c>
      <c r="B6" s="2">
        <v>229</v>
      </c>
      <c r="C6" s="2">
        <v>31133881</v>
      </c>
      <c r="D6" s="2">
        <v>117</v>
      </c>
      <c r="E6" s="2">
        <v>59794719</v>
      </c>
      <c r="F6" s="2">
        <v>346</v>
      </c>
      <c r="G6" s="3">
        <v>5</v>
      </c>
      <c r="H6" s="2">
        <v>90928600</v>
      </c>
      <c r="I6" s="12">
        <v>2</v>
      </c>
    </row>
    <row r="7" spans="1:9" ht="15" x14ac:dyDescent="0.2">
      <c r="A7" s="10" t="s">
        <v>10</v>
      </c>
      <c r="B7" s="2">
        <v>919</v>
      </c>
      <c r="C7" s="2">
        <v>80844783</v>
      </c>
      <c r="D7" s="2">
        <v>1376</v>
      </c>
      <c r="E7" s="2">
        <v>419907919</v>
      </c>
      <c r="F7" s="2">
        <v>2295</v>
      </c>
      <c r="G7" s="3">
        <v>35</v>
      </c>
      <c r="H7" s="2">
        <v>500752702</v>
      </c>
      <c r="I7" s="12">
        <v>9</v>
      </c>
    </row>
    <row r="8" spans="1:9" ht="15" x14ac:dyDescent="0.2">
      <c r="A8" s="10" t="s">
        <v>11</v>
      </c>
      <c r="B8" s="2">
        <v>51</v>
      </c>
      <c r="C8" s="2">
        <v>152941600</v>
      </c>
      <c r="D8" s="2">
        <v>37</v>
      </c>
      <c r="E8" s="2">
        <v>273596693</v>
      </c>
      <c r="F8" s="2">
        <v>88</v>
      </c>
      <c r="G8" s="3">
        <v>1</v>
      </c>
      <c r="H8" s="2">
        <v>426538293</v>
      </c>
      <c r="I8" s="12">
        <v>8</v>
      </c>
    </row>
    <row r="9" spans="1:9" ht="15" x14ac:dyDescent="0.2">
      <c r="A9" s="10" t="s">
        <v>12</v>
      </c>
      <c r="B9" s="2">
        <v>167</v>
      </c>
      <c r="C9" s="2">
        <v>12214632</v>
      </c>
      <c r="D9" s="2">
        <v>21</v>
      </c>
      <c r="E9" s="2">
        <v>4429061</v>
      </c>
      <c r="F9" s="2">
        <v>188</v>
      </c>
      <c r="G9" s="3">
        <v>3</v>
      </c>
      <c r="H9" s="2">
        <v>16643693</v>
      </c>
      <c r="I9" s="12">
        <v>0.3</v>
      </c>
    </row>
    <row r="10" spans="1:9" ht="15" x14ac:dyDescent="0.2">
      <c r="A10" s="10" t="s">
        <v>13</v>
      </c>
      <c r="B10" s="2">
        <v>492</v>
      </c>
      <c r="C10" s="2">
        <v>23808902</v>
      </c>
      <c r="D10" s="2">
        <v>116</v>
      </c>
      <c r="E10" s="2">
        <v>250356353</v>
      </c>
      <c r="F10" s="2">
        <v>608</v>
      </c>
      <c r="G10" s="3">
        <v>9</v>
      </c>
      <c r="H10" s="2">
        <v>274165255</v>
      </c>
      <c r="I10" s="12">
        <v>5</v>
      </c>
    </row>
    <row r="11" spans="1:9" ht="15" x14ac:dyDescent="0.2">
      <c r="A11" s="10" t="s">
        <v>14</v>
      </c>
      <c r="B11" s="2">
        <v>65</v>
      </c>
      <c r="C11" s="2">
        <v>3335980</v>
      </c>
      <c r="D11" s="2">
        <v>43</v>
      </c>
      <c r="E11" s="2">
        <v>16665030</v>
      </c>
      <c r="F11" s="2">
        <v>108</v>
      </c>
      <c r="G11" s="3">
        <v>2</v>
      </c>
      <c r="H11" s="2">
        <v>20001010</v>
      </c>
      <c r="I11" s="12">
        <v>0.4</v>
      </c>
    </row>
    <row r="12" spans="1:9" ht="15" x14ac:dyDescent="0.2">
      <c r="A12" s="10" t="s">
        <v>15</v>
      </c>
      <c r="B12" s="2">
        <v>294</v>
      </c>
      <c r="C12" s="2">
        <v>32665200</v>
      </c>
      <c r="D12" s="2">
        <v>350</v>
      </c>
      <c r="E12" s="2">
        <v>78813151</v>
      </c>
      <c r="F12" s="2">
        <v>644</v>
      </c>
      <c r="G12" s="3">
        <v>10</v>
      </c>
      <c r="H12" s="2">
        <v>111478351</v>
      </c>
      <c r="I12" s="12">
        <v>2.1</v>
      </c>
    </row>
    <row r="13" spans="1:9" ht="15" x14ac:dyDescent="0.2">
      <c r="A13" s="10" t="s">
        <v>16</v>
      </c>
      <c r="B13" s="2">
        <v>293</v>
      </c>
      <c r="C13" s="2">
        <v>63282600</v>
      </c>
      <c r="D13" s="2">
        <v>27</v>
      </c>
      <c r="E13" s="2">
        <v>64691429</v>
      </c>
      <c r="F13" s="2">
        <v>320</v>
      </c>
      <c r="G13" s="3">
        <v>5</v>
      </c>
      <c r="H13" s="2">
        <v>127974029</v>
      </c>
      <c r="I13" s="12">
        <v>2.4</v>
      </c>
    </row>
    <row r="14" spans="1:9" ht="15" x14ac:dyDescent="0.2">
      <c r="A14" s="10" t="s">
        <v>17</v>
      </c>
      <c r="B14" s="2">
        <v>261</v>
      </c>
      <c r="C14" s="2">
        <v>236696000</v>
      </c>
      <c r="D14" s="2">
        <v>22</v>
      </c>
      <c r="E14" s="2">
        <v>470922864</v>
      </c>
      <c r="F14" s="2">
        <v>283</v>
      </c>
      <c r="G14" s="3">
        <v>4</v>
      </c>
      <c r="H14" s="2">
        <v>707618864</v>
      </c>
      <c r="I14" s="12">
        <v>13</v>
      </c>
    </row>
    <row r="15" spans="1:9" ht="15" x14ac:dyDescent="0.2">
      <c r="A15" s="10" t="s">
        <v>18</v>
      </c>
      <c r="B15" s="2">
        <v>34</v>
      </c>
      <c r="C15" s="2">
        <v>1627800</v>
      </c>
      <c r="D15" s="2">
        <v>174</v>
      </c>
      <c r="E15" s="2">
        <v>19317690</v>
      </c>
      <c r="F15" s="2">
        <v>208</v>
      </c>
      <c r="G15" s="3">
        <v>3</v>
      </c>
      <c r="H15" s="2">
        <v>20945490</v>
      </c>
      <c r="I15" s="12">
        <v>0.4</v>
      </c>
    </row>
    <row r="16" spans="1:9" ht="15" x14ac:dyDescent="0.2">
      <c r="A16" s="10" t="s">
        <v>19</v>
      </c>
      <c r="B16" s="2">
        <v>122</v>
      </c>
      <c r="C16" s="2">
        <v>5904400</v>
      </c>
      <c r="D16" s="2">
        <v>1</v>
      </c>
      <c r="E16" s="2">
        <v>343794</v>
      </c>
      <c r="F16" s="2">
        <v>123</v>
      </c>
      <c r="G16" s="3">
        <v>2</v>
      </c>
      <c r="H16" s="2">
        <v>6248194</v>
      </c>
      <c r="I16" s="12">
        <v>0.1</v>
      </c>
    </row>
    <row r="17" spans="1:9" ht="15" x14ac:dyDescent="0.2">
      <c r="A17" s="10" t="s">
        <v>20</v>
      </c>
      <c r="B17" s="2">
        <v>214</v>
      </c>
      <c r="C17" s="2">
        <v>9116800</v>
      </c>
      <c r="D17" s="2">
        <v>53</v>
      </c>
      <c r="E17" s="2">
        <v>86213593</v>
      </c>
      <c r="F17" s="2">
        <v>267</v>
      </c>
      <c r="G17" s="3">
        <v>4</v>
      </c>
      <c r="H17" s="2">
        <v>95330393</v>
      </c>
      <c r="I17" s="12">
        <v>2</v>
      </c>
    </row>
    <row r="18" spans="1:9" ht="15.75" thickBot="1" x14ac:dyDescent="0.25">
      <c r="A18" s="13" t="s">
        <v>3</v>
      </c>
      <c r="B18" s="14">
        <f t="shared" ref="B18:I18" si="0">SUM(B4:B17)</f>
        <v>4004</v>
      </c>
      <c r="C18" s="14">
        <f t="shared" si="0"/>
        <v>2395370818</v>
      </c>
      <c r="D18" s="14">
        <f t="shared" si="0"/>
        <v>2553</v>
      </c>
      <c r="E18" s="14">
        <f t="shared" si="0"/>
        <v>2946746069</v>
      </c>
      <c r="F18" s="14">
        <f t="shared" si="0"/>
        <v>6557</v>
      </c>
      <c r="G18" s="14">
        <f t="shared" si="0"/>
        <v>100</v>
      </c>
      <c r="H18" s="14">
        <f t="shared" si="0"/>
        <v>5342116887</v>
      </c>
      <c r="I18" s="15">
        <f t="shared" si="0"/>
        <v>99.7</v>
      </c>
    </row>
  </sheetData>
  <mergeCells count="4">
    <mergeCell ref="B2:C2"/>
    <mergeCell ref="D2:E2"/>
    <mergeCell ref="F2:I2"/>
    <mergeCell ref="A1:I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7F5E11D3A85613488B064C3FE57875CA" ma:contentTypeVersion="7" ma:contentTypeDescription="إنشاء مستند جديد." ma:contentTypeScope="" ma:versionID="de4f90f47d2b1610b830b287acb7bf06">
  <xsd:schema xmlns:xsd="http://www.w3.org/2001/XMLSchema" xmlns:xs="http://www.w3.org/2001/XMLSchema" xmlns:p="http://schemas.microsoft.com/office/2006/metadata/properties" xmlns:ns2="3a0fa633-319c-4ead-959b-1d72779bb8a1" targetNamespace="http://schemas.microsoft.com/office/2006/metadata/properties" ma:root="true" ma:fieldsID="429dd9ad6edd4b1e562c6ae25c981e54" ns2:_="">
    <xsd:import namespace="3a0fa633-319c-4ead-959b-1d72779bb8a1"/>
    <xsd:element name="properties">
      <xsd:complexType>
        <xsd:sequence>
          <xsd:element name="documentManagement">
            <xsd:complexType>
              <xsd:all>
                <xsd:element ref="ns2:Statement"/>
                <xsd:element ref="ns2:Statement_x003a__x0627__x0644__x0645__x0639__x0631__x064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fa633-319c-4ead-959b-1d72779bb8a1" elementFormDefault="qualified">
    <xsd:import namespace="http://schemas.microsoft.com/office/2006/documentManagement/types"/>
    <xsd:import namespace="http://schemas.microsoft.com/office/infopath/2007/PartnerControls"/>
    <xsd:element name="Statement" ma:index="8" ma:displayName="Statement" ma:list="{828262b7-2630-46b3-8058-211439f900cf}" ma:internalName="Statement" ma:readOnly="false" ma:showField="Title">
      <xsd:simpleType>
        <xsd:restriction base="dms:Lookup"/>
      </xsd:simpleType>
    </xsd:element>
    <xsd:element name="Statement_x003a__x0627__x0644__x0645__x0639__x0631__x0641_" ma:index="9" nillable="true" ma:displayName="Statement:المعرف" ma:list="{828262b7-2630-46b3-8058-211439f900cf}" ma:internalName="Statement_x003a__x0627__x0644__x0645__x0639__x0631__x0641_" ma:readOnly="true" ma:showField="ID" ma:web="1f21a0c1-6e67-424d-a3b3-472fe5eb03c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ement xmlns="3a0fa633-319c-4ead-959b-1d72779bb8a1">9</Statement>
  </documentManagement>
</p:properties>
</file>

<file path=customXml/itemProps1.xml><?xml version="1.0" encoding="utf-8"?>
<ds:datastoreItem xmlns:ds="http://schemas.openxmlformats.org/officeDocument/2006/customXml" ds:itemID="{2B5542A4-5FF7-416A-9DA8-579B4DAB8FF8}"/>
</file>

<file path=customXml/itemProps2.xml><?xml version="1.0" encoding="utf-8"?>
<ds:datastoreItem xmlns:ds="http://schemas.openxmlformats.org/officeDocument/2006/customXml" ds:itemID="{A7EB4E2D-068D-4768-92C8-A26718D74022}"/>
</file>

<file path=customXml/itemProps3.xml><?xml version="1.0" encoding="utf-8"?>
<ds:datastoreItem xmlns:ds="http://schemas.openxmlformats.org/officeDocument/2006/customXml" ds:itemID="{6E9BEE03-B2B9-4DE4-81F7-1DCD05E87A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>Agricultural Development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قروض الخدمات الائتمانية قصيرة وطويلة الأجل لعام 2023</dc:title>
  <dc:creator>منيرة بنت عثمان بن ابراهيم ابوحيمد</dc:creator>
  <cp:lastModifiedBy>منيرة بنت عثمان بن ابراهيم ابوحيمد</cp:lastModifiedBy>
  <dcterms:created xsi:type="dcterms:W3CDTF">2024-10-14T12:25:51Z</dcterms:created>
  <dcterms:modified xsi:type="dcterms:W3CDTF">2024-10-14T12:27:50Z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0x0101007F5E11D3A85613488B064C3FE57875CA</vt:lpwstr>
  </property>
</Properties>
</file>